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АД\ОМО\Закупки\ОГЗ\ОБЩАЯ\ЗАКУПКИ\План закупок 2020\На корректировку ПЗ 2020\ПСекретарь Апрель\"/>
    </mc:Choice>
  </mc:AlternateContent>
  <bookViews>
    <workbookView xWindow="0" yWindow="0" windowWidth="20460" windowHeight="715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jh">OFFSET(#REF!,MATCH('[1]План ГЗ'!$K1,#REF!,0)-1,1,COUNTIF(#REF!,'[1]План ГЗ'!$K1),1)</definedName>
    <definedName name="АБП">'[2]Служебный ФКРБ'!$A$2:$A$202</definedName>
    <definedName name="ВидПредмета">'[3]Вид предмета'!$A$1:$A$3</definedName>
    <definedName name="Источник">'[4]Источник финансирования'!$A$1:$A$6</definedName>
    <definedName name="КАТО">[3]КАТО!$A$2:$A$17162</definedName>
    <definedName name="Месяц">[3]Месяцы!$A$1:$A$13</definedName>
    <definedName name="Обоснование">OFFSET([3]ОПГЗ!$A$1,MATCH('[3]План ГЗ'!$P1,[3]ОПГЗ!$A:$A,0)-1,1,COUNTIF([3]ОПГЗ!$A:$A,'[3]План ГЗ'!$P1),1)</definedName>
    <definedName name="Подпрограмма">'[4]Служебный ФКРБ'!$C$2:$C$32</definedName>
    <definedName name="Программа">'[4]Служебный ФКРБ'!$B$2:$B$177</definedName>
    <definedName name="Специфика">[4]ЭКРБ!$A$1:$A$87</definedName>
    <definedName name="Способ">'[5]Способ закупки'!$A$1:$A$8</definedName>
    <definedName name="Тип_пункта">'[6]Тип пункта плана'!$A$1:$A$3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12" i="1"/>
  <c r="M8" i="1"/>
  <c r="M14" i="1" l="1"/>
  <c r="M9" i="1"/>
</calcChain>
</file>

<file path=xl/sharedStrings.xml><?xml version="1.0" encoding="utf-8"?>
<sst xmlns="http://schemas.openxmlformats.org/spreadsheetml/2006/main" count="84" uniqueCount="45">
  <si>
    <t>№</t>
  </si>
  <si>
    <t>Тип пункта плана</t>
  </si>
  <si>
    <t>Вид предмета закупок</t>
  </si>
  <si>
    <t>Код товара, работы, услуги (в соответствии с КПВЭД)</t>
  </si>
  <si>
    <t>Наименование закупаемых товаров, работ, услуг на русском языке (в соответствии с КПВЭД)</t>
  </si>
  <si>
    <t>Краткая характеристика (описание) товаров, работ и услуг на русском языке</t>
  </si>
  <si>
    <t>Дополнительная характеристика (на русском языке)</t>
  </si>
  <si>
    <t>Способ    закупок</t>
  </si>
  <si>
    <t>Единица измерения</t>
  </si>
  <si>
    <t xml:space="preserve">Кол-во,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</si>
  <si>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</si>
  <si>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</si>
  <si>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</si>
  <si>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</si>
  <si>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</si>
  <si>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</si>
  <si>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статья расходов</t>
  </si>
  <si>
    <t>01 Закупки, не превышающие финансовый год</t>
  </si>
  <si>
    <t>Всего исключить на сумму:</t>
  </si>
  <si>
    <t>Всего дополнить на сумму:</t>
  </si>
  <si>
    <t>01 Январь</t>
  </si>
  <si>
    <t>Корректировка Плана закупок на 2020 год</t>
  </si>
  <si>
    <t>1. Исключить следующие позиции плана закупок товаров, работ и услуг на 2020 год</t>
  </si>
  <si>
    <t>Приложение к приказу от ________________  №_________</t>
  </si>
  <si>
    <t>Инициатор закупки</t>
  </si>
  <si>
    <t>1. Дополнить следующие позиции в план закупок товаров, работ и услуг на 2019 год в новой редации</t>
  </si>
  <si>
    <t>по заявке заказчика</t>
  </si>
  <si>
    <t>Услуга</t>
  </si>
  <si>
    <t>Одна услуга</t>
  </si>
  <si>
    <t>г. Нур-Султан,51 вп-4</t>
  </si>
  <si>
    <t>117 Тендер</t>
  </si>
  <si>
    <t>73.12.19.30.30.00.00</t>
  </si>
  <si>
    <t>Услуги по подготовке и размещению информационных материалов в сети Интернет</t>
  </si>
  <si>
    <t xml:space="preserve">Услуги по подготовке и размещению информационных материалов в сети Интернет </t>
  </si>
  <si>
    <t>Услуги по размещению рекламно-информационных материалов на сайтах информагентств</t>
  </si>
  <si>
    <t>Пресс-секретарь</t>
  </si>
  <si>
    <t>2.2.3.16.3 "Услуги посредников" - Расходы по размещению рекламы</t>
  </si>
  <si>
    <t>631112.000.000001</t>
  </si>
  <si>
    <t>Услуги по информационной поддержке сайтов</t>
  </si>
  <si>
    <t>631130.000.000000</t>
  </si>
  <si>
    <t>Услуги по размещению рекламы в интернете</t>
  </si>
  <si>
    <t>Услуги по размещению информационных материалов на сайтах информагентств</t>
  </si>
  <si>
    <t>105 Из одного источника</t>
  </si>
  <si>
    <t>Услуги по размещению рекламнных материалов в интернете</t>
  </si>
  <si>
    <t>Размещение на интернет-ресурсах информации о деятельности компании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</si>
</sst>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\ _₽"/>
    <numFmt numFmtId="165" formatCode="000"/>
    <numFmt numFmtId="166" formatCode="00"/>
    <numFmt numFmtId="167" formatCode="00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9" fillId="0" borderId="0"/>
    <xf numFmtId="1" fontId="10" fillId="0" borderId="0">
      <alignment horizontal="center" vertical="top" wrapText="1"/>
    </xf>
    <xf numFmtId="166" fontId="10" fillId="0" borderId="3">
      <alignment horizontal="center" vertical="top" wrapText="1"/>
    </xf>
    <xf numFmtId="165" fontId="10" fillId="0" borderId="3">
      <alignment horizontal="center" vertical="top" wrapText="1"/>
    </xf>
    <xf numFmtId="165" fontId="10" fillId="0" borderId="3">
      <alignment horizontal="center" vertical="top" wrapText="1"/>
    </xf>
    <xf numFmtId="165" fontId="10" fillId="0" borderId="3">
      <alignment horizontal="center" vertical="top" wrapText="1"/>
    </xf>
    <xf numFmtId="1" fontId="10" fillId="0" borderId="0">
      <alignment horizontal="center" vertical="top" wrapText="1"/>
    </xf>
    <xf numFmtId="166" fontId="10" fillId="0" borderId="0">
      <alignment horizontal="center" vertical="top" wrapText="1"/>
    </xf>
    <xf numFmtId="165" fontId="10" fillId="0" borderId="0">
      <alignment horizontal="center" vertical="top" wrapText="1"/>
    </xf>
    <xf numFmtId="165" fontId="10" fillId="0" borderId="0">
      <alignment horizontal="center" vertical="top" wrapText="1"/>
    </xf>
    <xf numFmtId="165" fontId="10" fillId="0" borderId="0">
      <alignment horizontal="center" vertical="top" wrapText="1"/>
    </xf>
    <xf numFmtId="0" fontId="10" fillId="0" borderId="0">
      <alignment horizontal="left" vertical="top" wrapText="1"/>
    </xf>
    <xf numFmtId="0" fontId="10" fillId="0" borderId="0">
      <alignment horizontal="left" vertical="top" wrapText="1"/>
    </xf>
    <xf numFmtId="0" fontId="10" fillId="0" borderId="3">
      <alignment horizontal="left" vertical="top"/>
    </xf>
    <xf numFmtId="0" fontId="10" fillId="0" borderId="2">
      <alignment horizontal="center" vertical="top" wrapText="1"/>
    </xf>
    <xf numFmtId="0" fontId="10" fillId="0" borderId="0">
      <alignment horizontal="left" vertical="top"/>
    </xf>
    <xf numFmtId="0" fontId="10" fillId="0" borderId="4">
      <alignment horizontal="left" vertical="top"/>
    </xf>
    <xf numFmtId="0" fontId="14" fillId="3" borderId="3">
      <alignment horizontal="left" vertical="top" wrapText="1"/>
    </xf>
    <xf numFmtId="0" fontId="14" fillId="3" borderId="3">
      <alignment horizontal="left" vertical="top" wrapText="1"/>
    </xf>
    <xf numFmtId="0" fontId="11" fillId="0" borderId="3">
      <alignment horizontal="left" vertical="top" wrapText="1"/>
    </xf>
    <xf numFmtId="0" fontId="10" fillId="0" borderId="3">
      <alignment horizontal="left" vertical="top" wrapText="1"/>
    </xf>
    <xf numFmtId="0" fontId="15" fillId="0" borderId="3">
      <alignment horizontal="left" vertical="top" wrapText="1"/>
    </xf>
    <xf numFmtId="0" fontId="16" fillId="0" borderId="0"/>
    <xf numFmtId="0" fontId="8" fillId="0" borderId="0"/>
    <xf numFmtId="0" fontId="4" fillId="0" borderId="0"/>
    <xf numFmtId="0" fontId="12" fillId="0" borderId="0">
      <alignment horizontal="center" vertical="top"/>
    </xf>
    <xf numFmtId="0" fontId="10" fillId="0" borderId="5">
      <alignment horizontal="center" textRotation="90" wrapText="1"/>
    </xf>
    <xf numFmtId="0" fontId="10" fillId="0" borderId="5">
      <alignment horizontal="center" vertical="center" wrapText="1"/>
    </xf>
    <xf numFmtId="1" fontId="13" fillId="0" borderId="0">
      <alignment horizontal="center" vertical="top" wrapText="1"/>
    </xf>
    <xf numFmtId="166" fontId="13" fillId="0" borderId="3">
      <alignment horizontal="center" vertical="top" wrapText="1"/>
    </xf>
    <xf numFmtId="165" fontId="13" fillId="0" borderId="3">
      <alignment horizontal="center" vertical="top" wrapText="1"/>
    </xf>
    <xf numFmtId="165" fontId="13" fillId="0" borderId="3">
      <alignment horizontal="center" vertical="top" wrapText="1"/>
    </xf>
    <xf numFmtId="165" fontId="13" fillId="0" borderId="3">
      <alignment horizontal="center" vertical="top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7" fillId="0" borderId="0"/>
    <xf numFmtId="0" fontId="17" fillId="0" borderId="0"/>
  </cellStyleXfs>
  <cellXfs count="65">
    <xf numFmtId="0" fontId="0" fillId="0" borderId="0" xfId="0"/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3" fontId="5" fillId="0" borderId="0" xfId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37" applyFont="1" applyFill="1" applyBorder="1" applyAlignment="1" applyProtection="1">
      <alignment horizontal="center" vertical="center"/>
      <protection locked="0"/>
    </xf>
    <xf numFmtId="167" fontId="21" fillId="0" borderId="1" xfId="37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Fill="1" applyBorder="1" applyAlignment="1" applyProtection="1">
      <alignment horizontal="center" vertical="center" wrapText="1"/>
      <protection hidden="1"/>
    </xf>
    <xf numFmtId="2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4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3" fontId="6" fillId="0" borderId="1" xfId="1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19" fillId="0" borderId="1" xfId="37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center" vertical="center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43" fontId="5" fillId="0" borderId="1" xfId="1" applyNumberFormat="1" applyFont="1" applyFill="1" applyBorder="1" applyAlignment="1" applyProtection="1">
      <alignment vertical="center" wrapText="1"/>
      <protection locked="0"/>
    </xf>
    <xf numFmtId="0" fontId="19" fillId="0" borderId="1" xfId="37" applyNumberFormat="1" applyFont="1" applyFill="1" applyBorder="1" applyAlignment="1" applyProtection="1">
      <alignment horizontal="center" vertical="center" wrapText="1"/>
      <protection hidden="1"/>
    </xf>
    <xf numFmtId="0" fontId="22" fillId="0" borderId="1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1" xfId="2" applyFont="1" applyFill="1" applyBorder="1" applyAlignment="1" applyProtection="1">
      <alignment horizontal="left" vertical="center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>
      <alignment horizontal="center" vertical="center"/>
    </xf>
    <xf numFmtId="0" fontId="19" fillId="0" borderId="9" xfId="37" applyFont="1" applyFill="1" applyBorder="1" applyAlignment="1" applyProtection="1">
      <alignment horizontal="center" vertical="center"/>
      <protection locked="0"/>
    </xf>
    <xf numFmtId="2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3" fontId="5" fillId="0" borderId="9" xfId="1" applyNumberFormat="1" applyFont="1" applyFill="1" applyBorder="1" applyAlignment="1" applyProtection="1">
      <alignment vertical="center" wrapText="1"/>
      <protection locked="0"/>
    </xf>
    <xf numFmtId="16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9" xfId="37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7" fillId="2" borderId="0" xfId="0" applyFont="1" applyFill="1" applyAlignment="1"/>
    <xf numFmtId="0" fontId="0" fillId="0" borderId="0" xfId="0" applyFill="1" applyAlignment="1"/>
    <xf numFmtId="0" fontId="6" fillId="0" borderId="6" xfId="2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/>
    </xf>
    <xf numFmtId="0" fontId="19" fillId="0" borderId="6" xfId="3" applyFont="1" applyFill="1" applyBorder="1" applyAlignment="1" applyProtection="1">
      <alignment horizontal="left" vertical="center"/>
      <protection locked="0"/>
    </xf>
    <xf numFmtId="0" fontId="19" fillId="0" borderId="8" xfId="3" applyFont="1" applyFill="1" applyBorder="1" applyAlignment="1" applyProtection="1">
      <alignment horizontal="left" vertical="center"/>
      <protection locked="0"/>
    </xf>
    <xf numFmtId="0" fontId="19" fillId="0" borderId="1" xfId="37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4" xfId="2" applyFont="1" applyFill="1" applyBorder="1" applyAlignment="1" applyProtection="1">
      <alignment horizontal="center"/>
      <protection locked="0"/>
    </xf>
    <xf numFmtId="0" fontId="6" fillId="0" borderId="15" xfId="2" applyFont="1" applyFill="1" applyBorder="1" applyAlignment="1" applyProtection="1">
      <alignment horizontal="center"/>
      <protection locked="0"/>
    </xf>
    <xf numFmtId="0" fontId="6" fillId="0" borderId="16" xfId="2" applyFont="1" applyFill="1" applyBorder="1" applyAlignment="1" applyProtection="1">
      <alignment horizont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</cellXfs>
  <cellStyles count="67">
    <cellStyle name="Cell1" xfId="4"/>
    <cellStyle name="Cell2" xfId="5"/>
    <cellStyle name="Cell3" xfId="6"/>
    <cellStyle name="Cell4" xfId="7"/>
    <cellStyle name="Cell5" xfId="8"/>
    <cellStyle name="Column1" xfId="9"/>
    <cellStyle name="Column2" xfId="10"/>
    <cellStyle name="Column3" xfId="11"/>
    <cellStyle name="Column4" xfId="12"/>
    <cellStyle name="Column5" xfId="13"/>
    <cellStyle name="Column7" xfId="14"/>
    <cellStyle name="Data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4" xfId="23"/>
    <cellStyle name="Name5" xfId="24"/>
    <cellStyle name="Normal 5" xfId="25"/>
    <cellStyle name="Normal 6" xfId="26"/>
    <cellStyle name="Normal_формы ПР утвержденные" xfId="27"/>
    <cellStyle name="Title1" xfId="28"/>
    <cellStyle name="TitleCol1" xfId="29"/>
    <cellStyle name="TitleCol2" xfId="30"/>
    <cellStyle name="White1" xfId="31"/>
    <cellStyle name="White2" xfId="32"/>
    <cellStyle name="White3" xfId="33"/>
    <cellStyle name="White4" xfId="34"/>
    <cellStyle name="White5" xfId="35"/>
    <cellStyle name="КАНДАГАЧ тел3-33-96" xfId="36"/>
    <cellStyle name="Обычный" xfId="0" builtinId="0"/>
    <cellStyle name="Обычный 10" xfId="37"/>
    <cellStyle name="Обычный 11" xfId="38"/>
    <cellStyle name="Обычный 12" xfId="39"/>
    <cellStyle name="Обычный 14" xfId="40"/>
    <cellStyle name="Обычный 15" xfId="41"/>
    <cellStyle name="Обычный 16" xfId="42"/>
    <cellStyle name="Обычный 17" xfId="43"/>
    <cellStyle name="Обычный 18" xfId="44"/>
    <cellStyle name="Обычный 19" xfId="45"/>
    <cellStyle name="Обычный 2" xfId="2"/>
    <cellStyle name="Обычный 2 2" xfId="46"/>
    <cellStyle name="Обычный 20" xfId="47"/>
    <cellStyle name="Обычный 24" xfId="48"/>
    <cellStyle name="Обычный 26" xfId="49"/>
    <cellStyle name="Обычный 26 2" xfId="50"/>
    <cellStyle name="Обычный 3" xfId="51"/>
    <cellStyle name="Обычный 3 4" xfId="52"/>
    <cellStyle name="Обычный 32" xfId="53"/>
    <cellStyle name="Обычный 33" xfId="54"/>
    <cellStyle name="Обычный 34" xfId="55"/>
    <cellStyle name="Обычный 35" xfId="56"/>
    <cellStyle name="Обычный 4" xfId="57"/>
    <cellStyle name="Обычный 4 5" xfId="58"/>
    <cellStyle name="Обычный 5" xfId="3"/>
    <cellStyle name="Обычный 7" xfId="59"/>
    <cellStyle name="Обычный 7 6" xfId="60"/>
    <cellStyle name="Обычный 7 7" xfId="61"/>
    <cellStyle name="Обычный 8" xfId="62"/>
    <cellStyle name="Обычный 9 8" xfId="63"/>
    <cellStyle name="Обычный 9 9" xfId="64"/>
    <cellStyle name="Стиль 1" xfId="65"/>
    <cellStyle name="Стиль 1 2" xfId="66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kaniyev\AppData\Roaming\1C\1cv8\c390aaf8-f5ed-44f4-9291-5129e70f2bf9\99a40d03-7667-43e4-8882-39e4476ca978\App\&#1047;&#1072;&#1103;&#1074;&#1082;&#1072;%20&#1074;%20&#1055;&#1083;&#1072;&#1085;%20&#1079;&#1072;&#1082;&#1091;&#1087;&#1086;&#1082;%202018%20&#1050;&#1099;&#1079;&#1099;&#1083;&#1086;&#1088;&#1076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.MANENOVA\Desktop\&#1052;&#1086;&#1080;%20&#1076;&#1086;&#1082;&#1091;&#1084;&#1077;&#1085;&#1090;&#1099;\&#1044;&#1083;&#1103;%20&#1076;&#1080;&#1088;&#1077;&#1082;&#1090;&#1086;&#1088;&#1072;\&#1087;&#1088;&#1086;&#1095;&#1077;&#1077;\&#1057;&#1084;&#1077;&#1090;&#1072;%202018\&#1055;&#1083;&#1072;&#1085;%20&#1079;&#1072;&#1082;&#1091;&#1087;&#1072;%202018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.ishakov\Desktop\&#1044;&#1054;&#1050;&#1059;&#1052;&#1045;&#1053;&#1058;&#1067;%20&#1055;&#1054;%20&#1047;&#1040;&#1050;&#1059;&#1055;&#1040;&#1050;&#1040;&#1052;\&#1055;&#1083;&#1072;&#1085;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f.kz\share\&#1044;&#1048;&#1058;\&#1054;&#1073;&#1097;&#1072;&#1103;\&#1041;&#1070;&#1044;&#1046;&#1045;&#1058;\&#1041;&#1070;&#1044;&#1046;&#1045;&#1058;%202018\&#1055;&#1083;&#1072;&#1085;%202018%20&#1054;&#1052;&#1054;%20&#1076;&#1083;&#1103;%20&#1057;&#1077;&#1088;&#1080;&#1082;&#1072;%20(&#1089;&#1082;&#1086;&#1088;&#1088;&#1077;&#1082;&#1090;&#1080;&#1088;&#1086;&#1074;&#1072;&#1085;&#1085;&#1099;&#1081;%20&#1084;&#1085;&#1086;&#1081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44;/&#1054;&#1052;&#1054;/&#1047;&#1072;&#1082;&#1091;&#1087;&#1082;&#1080;/&#1054;&#1043;&#1047;/&#1054;&#1041;&#1065;&#1040;&#1071;/&#1047;&#1040;&#1050;&#1059;&#1055;&#1050;&#1048;/&#1055;&#1083;&#1072;&#1085;%20&#1079;&#1072;&#1082;&#1091;&#1087;&#1086;&#1082;%202020/&#1044;&#1083;&#1103;%20&#1087;&#1077;&#1095;&#1072;&#1090;&#1080;.%20&#1054;&#1073;&#1097;&#1080;&#1081;%20&#1089;&#1074;&#1086;&#1076;%20&#1073;&#1077;&#1079;%20&#1055;&#1088;&#1077;&#1076;&#1084;&#1077;&#1090;&#1086;&#1074;%20&#1083;&#1080;&#1079;&#1080;&#1085;&#1075;&#1072;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f.kz\share\s.kaniyev\&#1043;&#1086;&#1076;&#1086;&#1074;&#1086;&#1081;%20&#1087;&#1083;&#1072;&#1085;%20&#1079;&#1072;&#1082;&#1091;&#1087;&#1086;&#1082;\&#1085;&#1072;%202018%20&#1075;&#1086;&#1076;\&#1087;&#1088;&#1080;&#1084;&#1077;&#1088;%20&#1087;&#1086;%20&#1079;&#1072;&#1103;&#1074;&#1082;&#1072;&#1084;%20&#1074;&#1082;&#1083;&#1102;&#1095;&#1077;&#1085;&#1080;&#1103;%20&#1074;%20&#1043;&#1055;&#1047;%20&#1085;&#1072;%202018%20&#1075;&#1086;&#1076;,%20&#1074;&#1077;&#1088;&#1085;&#1086;%20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ПВЭ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>
            <v>101</v>
          </cell>
        </row>
        <row r="3">
          <cell r="A3">
            <v>102</v>
          </cell>
        </row>
        <row r="4">
          <cell r="A4">
            <v>104</v>
          </cell>
        </row>
        <row r="5">
          <cell r="A5">
            <v>106</v>
          </cell>
        </row>
        <row r="6">
          <cell r="A6">
            <v>110</v>
          </cell>
        </row>
        <row r="7">
          <cell r="A7">
            <v>111</v>
          </cell>
        </row>
        <row r="8">
          <cell r="A8">
            <v>112</v>
          </cell>
        </row>
        <row r="9">
          <cell r="A9">
            <v>120</v>
          </cell>
        </row>
        <row r="10">
          <cell r="A10">
            <v>121</v>
          </cell>
        </row>
        <row r="11">
          <cell r="A11">
            <v>122</v>
          </cell>
        </row>
        <row r="12">
          <cell r="A12">
            <v>123</v>
          </cell>
        </row>
        <row r="13">
          <cell r="A13">
            <v>132</v>
          </cell>
        </row>
        <row r="14">
          <cell r="A14">
            <v>201</v>
          </cell>
        </row>
        <row r="15">
          <cell r="A15">
            <v>202</v>
          </cell>
        </row>
        <row r="16">
          <cell r="A16">
            <v>203</v>
          </cell>
        </row>
        <row r="17">
          <cell r="A17">
            <v>204</v>
          </cell>
        </row>
        <row r="18">
          <cell r="A18">
            <v>208</v>
          </cell>
        </row>
        <row r="19">
          <cell r="A19">
            <v>212</v>
          </cell>
        </row>
        <row r="20">
          <cell r="A20">
            <v>213</v>
          </cell>
        </row>
        <row r="21">
          <cell r="A21">
            <v>214</v>
          </cell>
        </row>
        <row r="22">
          <cell r="A22">
            <v>215</v>
          </cell>
        </row>
        <row r="23">
          <cell r="A23">
            <v>217</v>
          </cell>
        </row>
        <row r="24">
          <cell r="A24">
            <v>220</v>
          </cell>
        </row>
        <row r="25">
          <cell r="A25">
            <v>221</v>
          </cell>
        </row>
        <row r="26">
          <cell r="A26">
            <v>222</v>
          </cell>
        </row>
        <row r="27">
          <cell r="A27">
            <v>225</v>
          </cell>
        </row>
        <row r="28">
          <cell r="A28">
            <v>226</v>
          </cell>
        </row>
        <row r="29">
          <cell r="A29">
            <v>231</v>
          </cell>
        </row>
        <row r="30">
          <cell r="A30">
            <v>233</v>
          </cell>
        </row>
        <row r="31">
          <cell r="A31">
            <v>234</v>
          </cell>
        </row>
        <row r="32">
          <cell r="A32">
            <v>235</v>
          </cell>
        </row>
        <row r="33">
          <cell r="A33">
            <v>237</v>
          </cell>
        </row>
        <row r="34">
          <cell r="A34">
            <v>238</v>
          </cell>
        </row>
        <row r="35">
          <cell r="A35">
            <v>239</v>
          </cell>
        </row>
        <row r="36">
          <cell r="A36">
            <v>240</v>
          </cell>
        </row>
        <row r="37">
          <cell r="A37">
            <v>241</v>
          </cell>
        </row>
        <row r="38">
          <cell r="A38">
            <v>242</v>
          </cell>
        </row>
        <row r="39">
          <cell r="A39">
            <v>243</v>
          </cell>
        </row>
        <row r="40">
          <cell r="A40">
            <v>250</v>
          </cell>
        </row>
        <row r="41">
          <cell r="A41">
            <v>251</v>
          </cell>
        </row>
        <row r="42">
          <cell r="A42">
            <v>252</v>
          </cell>
        </row>
        <row r="43">
          <cell r="A43">
            <v>253</v>
          </cell>
        </row>
        <row r="44">
          <cell r="A44">
            <v>254</v>
          </cell>
        </row>
        <row r="45">
          <cell r="A45">
            <v>255</v>
          </cell>
        </row>
        <row r="46">
          <cell r="A46">
            <v>256</v>
          </cell>
        </row>
        <row r="47">
          <cell r="A47">
            <v>257</v>
          </cell>
        </row>
        <row r="48">
          <cell r="A48">
            <v>258</v>
          </cell>
        </row>
        <row r="49">
          <cell r="A49">
            <v>259</v>
          </cell>
        </row>
        <row r="50">
          <cell r="A50">
            <v>260</v>
          </cell>
        </row>
        <row r="51">
          <cell r="A51">
            <v>261</v>
          </cell>
        </row>
        <row r="52">
          <cell r="A52">
            <v>262</v>
          </cell>
        </row>
        <row r="53">
          <cell r="A53">
            <v>263</v>
          </cell>
        </row>
        <row r="54">
          <cell r="A54">
            <v>264</v>
          </cell>
        </row>
        <row r="55">
          <cell r="A55">
            <v>265</v>
          </cell>
        </row>
        <row r="56">
          <cell r="A56">
            <v>266</v>
          </cell>
        </row>
        <row r="57">
          <cell r="A57">
            <v>268</v>
          </cell>
        </row>
        <row r="58">
          <cell r="A58">
            <v>269</v>
          </cell>
        </row>
        <row r="59">
          <cell r="A59">
            <v>270</v>
          </cell>
        </row>
        <row r="60">
          <cell r="A60">
            <v>271</v>
          </cell>
        </row>
        <row r="61">
          <cell r="A61">
            <v>272</v>
          </cell>
        </row>
        <row r="62">
          <cell r="A62">
            <v>273</v>
          </cell>
        </row>
        <row r="63">
          <cell r="A63">
            <v>274</v>
          </cell>
        </row>
        <row r="64">
          <cell r="A64">
            <v>275</v>
          </cell>
        </row>
        <row r="65">
          <cell r="A65">
            <v>276</v>
          </cell>
        </row>
        <row r="66">
          <cell r="A66">
            <v>277</v>
          </cell>
        </row>
        <row r="67">
          <cell r="A67">
            <v>278</v>
          </cell>
        </row>
        <row r="68">
          <cell r="A68">
            <v>279</v>
          </cell>
        </row>
        <row r="69">
          <cell r="A69">
            <v>280</v>
          </cell>
        </row>
        <row r="70">
          <cell r="A70">
            <v>281</v>
          </cell>
        </row>
        <row r="71">
          <cell r="A71">
            <v>282</v>
          </cell>
        </row>
        <row r="72">
          <cell r="A72">
            <v>283</v>
          </cell>
        </row>
        <row r="73">
          <cell r="A73">
            <v>284</v>
          </cell>
        </row>
        <row r="74">
          <cell r="A74">
            <v>285</v>
          </cell>
        </row>
        <row r="75">
          <cell r="A75">
            <v>286</v>
          </cell>
        </row>
        <row r="76">
          <cell r="A76">
            <v>287</v>
          </cell>
        </row>
        <row r="77">
          <cell r="A77">
            <v>288</v>
          </cell>
        </row>
        <row r="78">
          <cell r="A78">
            <v>289</v>
          </cell>
        </row>
        <row r="79">
          <cell r="A79">
            <v>290</v>
          </cell>
        </row>
        <row r="80">
          <cell r="A80">
            <v>291</v>
          </cell>
        </row>
        <row r="81">
          <cell r="A81">
            <v>292</v>
          </cell>
        </row>
        <row r="82">
          <cell r="A82">
            <v>293</v>
          </cell>
        </row>
        <row r="83">
          <cell r="A83">
            <v>294</v>
          </cell>
        </row>
        <row r="84">
          <cell r="A84">
            <v>295</v>
          </cell>
        </row>
        <row r="85">
          <cell r="A85">
            <v>296</v>
          </cell>
        </row>
        <row r="86">
          <cell r="A86">
            <v>297</v>
          </cell>
        </row>
        <row r="87">
          <cell r="A87">
            <v>298</v>
          </cell>
        </row>
        <row r="88">
          <cell r="A88">
            <v>299</v>
          </cell>
        </row>
        <row r="89">
          <cell r="A89">
            <v>350</v>
          </cell>
        </row>
        <row r="90">
          <cell r="A90">
            <v>351</v>
          </cell>
        </row>
        <row r="91">
          <cell r="A91">
            <v>352</v>
          </cell>
        </row>
        <row r="92">
          <cell r="A92">
            <v>353</v>
          </cell>
        </row>
        <row r="93">
          <cell r="A93">
            <v>354</v>
          </cell>
        </row>
        <row r="94">
          <cell r="A94">
            <v>355</v>
          </cell>
        </row>
        <row r="95">
          <cell r="A95">
            <v>356</v>
          </cell>
        </row>
        <row r="96">
          <cell r="A96">
            <v>357</v>
          </cell>
        </row>
        <row r="97">
          <cell r="A97">
            <v>358</v>
          </cell>
        </row>
        <row r="98">
          <cell r="A98">
            <v>359</v>
          </cell>
        </row>
        <row r="99">
          <cell r="A99">
            <v>360</v>
          </cell>
        </row>
        <row r="100">
          <cell r="A100">
            <v>361</v>
          </cell>
        </row>
        <row r="101">
          <cell r="A101">
            <v>362</v>
          </cell>
        </row>
        <row r="102">
          <cell r="A102">
            <v>363</v>
          </cell>
        </row>
        <row r="103">
          <cell r="A103">
            <v>364</v>
          </cell>
        </row>
        <row r="104">
          <cell r="A104">
            <v>365</v>
          </cell>
        </row>
        <row r="105">
          <cell r="A105">
            <v>367</v>
          </cell>
        </row>
        <row r="106">
          <cell r="A106">
            <v>368</v>
          </cell>
        </row>
        <row r="107">
          <cell r="A107">
            <v>369</v>
          </cell>
        </row>
        <row r="108">
          <cell r="A108">
            <v>370</v>
          </cell>
        </row>
        <row r="109">
          <cell r="A109">
            <v>371</v>
          </cell>
        </row>
        <row r="110">
          <cell r="A110">
            <v>372</v>
          </cell>
        </row>
        <row r="111">
          <cell r="A111">
            <v>373</v>
          </cell>
        </row>
        <row r="112">
          <cell r="A112">
            <v>374</v>
          </cell>
        </row>
        <row r="113">
          <cell r="A113">
            <v>375</v>
          </cell>
        </row>
        <row r="114">
          <cell r="A114">
            <v>376</v>
          </cell>
        </row>
        <row r="115">
          <cell r="A115">
            <v>377</v>
          </cell>
        </row>
        <row r="116">
          <cell r="A116">
            <v>378</v>
          </cell>
        </row>
        <row r="117">
          <cell r="A117">
            <v>379</v>
          </cell>
        </row>
        <row r="118">
          <cell r="A118">
            <v>380</v>
          </cell>
        </row>
        <row r="119">
          <cell r="A119">
            <v>381</v>
          </cell>
        </row>
        <row r="120">
          <cell r="A120">
            <v>382</v>
          </cell>
        </row>
        <row r="121">
          <cell r="A121">
            <v>383</v>
          </cell>
        </row>
        <row r="122">
          <cell r="A122">
            <v>384</v>
          </cell>
        </row>
        <row r="123">
          <cell r="A123">
            <v>385</v>
          </cell>
        </row>
        <row r="124">
          <cell r="A124">
            <v>386</v>
          </cell>
        </row>
        <row r="125">
          <cell r="A125">
            <v>387</v>
          </cell>
        </row>
        <row r="126">
          <cell r="A126">
            <v>388</v>
          </cell>
        </row>
        <row r="127">
          <cell r="A127">
            <v>389</v>
          </cell>
        </row>
        <row r="128">
          <cell r="A128">
            <v>406</v>
          </cell>
        </row>
        <row r="129">
          <cell r="A129">
            <v>410</v>
          </cell>
        </row>
        <row r="130">
          <cell r="A130">
            <v>411</v>
          </cell>
        </row>
        <row r="131">
          <cell r="A131">
            <v>451</v>
          </cell>
        </row>
        <row r="132">
          <cell r="A132">
            <v>452</v>
          </cell>
        </row>
        <row r="133">
          <cell r="A133">
            <v>453</v>
          </cell>
        </row>
        <row r="134">
          <cell r="A134">
            <v>454</v>
          </cell>
        </row>
        <row r="135">
          <cell r="A135">
            <v>455</v>
          </cell>
        </row>
        <row r="136">
          <cell r="A136">
            <v>456</v>
          </cell>
        </row>
        <row r="137">
          <cell r="A137">
            <v>457</v>
          </cell>
        </row>
        <row r="138">
          <cell r="A138">
            <v>458</v>
          </cell>
        </row>
        <row r="139">
          <cell r="A139">
            <v>459</v>
          </cell>
        </row>
        <row r="140">
          <cell r="A140">
            <v>460</v>
          </cell>
        </row>
        <row r="141">
          <cell r="A141">
            <v>461</v>
          </cell>
        </row>
        <row r="142">
          <cell r="A142">
            <v>462</v>
          </cell>
        </row>
        <row r="143">
          <cell r="A143">
            <v>463</v>
          </cell>
        </row>
        <row r="144">
          <cell r="A144">
            <v>464</v>
          </cell>
        </row>
        <row r="145">
          <cell r="A145">
            <v>465</v>
          </cell>
        </row>
        <row r="146">
          <cell r="A146">
            <v>466</v>
          </cell>
        </row>
        <row r="147">
          <cell r="A147">
            <v>467</v>
          </cell>
        </row>
        <row r="148">
          <cell r="A148">
            <v>468</v>
          </cell>
        </row>
        <row r="149">
          <cell r="A149">
            <v>469</v>
          </cell>
        </row>
        <row r="150">
          <cell r="A150">
            <v>470</v>
          </cell>
        </row>
        <row r="151">
          <cell r="A151">
            <v>471</v>
          </cell>
        </row>
        <row r="152">
          <cell r="A152">
            <v>472</v>
          </cell>
        </row>
        <row r="153">
          <cell r="A153">
            <v>473</v>
          </cell>
        </row>
        <row r="154">
          <cell r="A154">
            <v>474</v>
          </cell>
        </row>
        <row r="155">
          <cell r="A155">
            <v>475</v>
          </cell>
        </row>
        <row r="156">
          <cell r="A156">
            <v>476</v>
          </cell>
        </row>
        <row r="157">
          <cell r="A157">
            <v>477</v>
          </cell>
        </row>
        <row r="158">
          <cell r="A158">
            <v>478</v>
          </cell>
        </row>
        <row r="159">
          <cell r="A159">
            <v>479</v>
          </cell>
        </row>
        <row r="160">
          <cell r="A160">
            <v>480</v>
          </cell>
        </row>
        <row r="161">
          <cell r="A161">
            <v>481</v>
          </cell>
        </row>
        <row r="162">
          <cell r="A162">
            <v>482</v>
          </cell>
        </row>
        <row r="163">
          <cell r="A163">
            <v>483</v>
          </cell>
        </row>
        <row r="164">
          <cell r="A164">
            <v>484</v>
          </cell>
        </row>
        <row r="165">
          <cell r="A165">
            <v>485</v>
          </cell>
        </row>
        <row r="166">
          <cell r="A166">
            <v>486</v>
          </cell>
        </row>
        <row r="167">
          <cell r="A167">
            <v>487</v>
          </cell>
        </row>
        <row r="168">
          <cell r="A168">
            <v>489</v>
          </cell>
        </row>
        <row r="169">
          <cell r="A169">
            <v>490</v>
          </cell>
        </row>
        <row r="170">
          <cell r="A170">
            <v>491</v>
          </cell>
        </row>
        <row r="171">
          <cell r="A171">
            <v>492</v>
          </cell>
        </row>
        <row r="172">
          <cell r="A172">
            <v>493</v>
          </cell>
        </row>
        <row r="173">
          <cell r="A173">
            <v>494</v>
          </cell>
        </row>
        <row r="174">
          <cell r="A174">
            <v>495</v>
          </cell>
        </row>
        <row r="175">
          <cell r="A175">
            <v>496</v>
          </cell>
        </row>
        <row r="176">
          <cell r="A176">
            <v>497</v>
          </cell>
        </row>
        <row r="177">
          <cell r="A177">
            <v>498</v>
          </cell>
        </row>
        <row r="178">
          <cell r="A178">
            <v>501</v>
          </cell>
        </row>
        <row r="179">
          <cell r="A179">
            <v>502</v>
          </cell>
        </row>
        <row r="180">
          <cell r="A180">
            <v>601</v>
          </cell>
        </row>
        <row r="181">
          <cell r="A181">
            <v>602</v>
          </cell>
        </row>
        <row r="182">
          <cell r="A182">
            <v>606</v>
          </cell>
        </row>
        <row r="183">
          <cell r="A183">
            <v>607</v>
          </cell>
        </row>
        <row r="184">
          <cell r="A184">
            <v>608</v>
          </cell>
        </row>
        <row r="185">
          <cell r="A185">
            <v>614</v>
          </cell>
        </row>
        <row r="186">
          <cell r="A186">
            <v>618</v>
          </cell>
        </row>
        <row r="187">
          <cell r="A187">
            <v>619</v>
          </cell>
        </row>
        <row r="188">
          <cell r="A188">
            <v>621</v>
          </cell>
        </row>
        <row r="189">
          <cell r="A189">
            <v>622</v>
          </cell>
        </row>
        <row r="190">
          <cell r="A190">
            <v>637</v>
          </cell>
        </row>
        <row r="191">
          <cell r="A191">
            <v>678</v>
          </cell>
        </row>
        <row r="192">
          <cell r="A192">
            <v>680</v>
          </cell>
        </row>
        <row r="193">
          <cell r="A193">
            <v>681</v>
          </cell>
        </row>
        <row r="194">
          <cell r="A194">
            <v>690</v>
          </cell>
        </row>
        <row r="195">
          <cell r="A195">
            <v>694</v>
          </cell>
        </row>
        <row r="196">
          <cell r="A196">
            <v>695</v>
          </cell>
        </row>
        <row r="197">
          <cell r="A197">
            <v>696</v>
          </cell>
        </row>
        <row r="198">
          <cell r="A198">
            <v>697</v>
          </cell>
        </row>
        <row r="199">
          <cell r="A199">
            <v>700</v>
          </cell>
        </row>
        <row r="200">
          <cell r="A200">
            <v>701</v>
          </cell>
        </row>
        <row r="201">
          <cell r="A201">
            <v>718</v>
          </cell>
        </row>
        <row r="202">
          <cell r="A202">
            <v>719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>
        <row r="12">
          <cell r="T12">
            <v>707189.76000000001</v>
          </cell>
        </row>
      </sheetData>
      <sheetData sheetId="1"/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  <row r="71">
          <cell r="A71" t="str">
            <v>12 Без применения норм Закона (статья 4 Закона «О государственных закупках»)</v>
          </cell>
        </row>
        <row r="72">
          <cell r="A72" t="str">
            <v>12 Без применения норм Закона (статья 4 Закона «О государственных закупках»)</v>
          </cell>
        </row>
        <row r="73">
          <cell r="A73" t="str">
            <v>12 Без применения норм Закона (статья 4 Закона «О государственных закупках»)</v>
          </cell>
        </row>
      </sheetData>
      <sheetData sheetId="3"/>
      <sheetData sheetId="4"/>
      <sheetData sheetId="5"/>
      <sheetData sheetId="6"/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>
        <row r="1">
          <cell r="A1" t="str">
            <v>01 Закупки, не превышающие финансовый год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авто 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6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">
          <cell r="B2">
            <v>100</v>
          </cell>
          <cell r="C2">
            <v>100</v>
          </cell>
        </row>
        <row r="3">
          <cell r="B3">
            <v>101</v>
          </cell>
          <cell r="C3">
            <v>101</v>
          </cell>
        </row>
        <row r="4">
          <cell r="B4">
            <v>102</v>
          </cell>
          <cell r="C4">
            <v>102</v>
          </cell>
        </row>
        <row r="5">
          <cell r="B5">
            <v>103</v>
          </cell>
          <cell r="C5">
            <v>103</v>
          </cell>
        </row>
        <row r="6">
          <cell r="B6">
            <v>104</v>
          </cell>
          <cell r="C6">
            <v>104</v>
          </cell>
        </row>
        <row r="7">
          <cell r="B7">
            <v>105</v>
          </cell>
          <cell r="C7">
            <v>105</v>
          </cell>
        </row>
        <row r="8">
          <cell r="B8">
            <v>106</v>
          </cell>
          <cell r="C8">
            <v>106</v>
          </cell>
        </row>
        <row r="9">
          <cell r="B9">
            <v>107</v>
          </cell>
          <cell r="C9">
            <v>107</v>
          </cell>
        </row>
        <row r="10">
          <cell r="B10">
            <v>108</v>
          </cell>
          <cell r="C10">
            <v>108</v>
          </cell>
        </row>
        <row r="11">
          <cell r="B11">
            <v>109</v>
          </cell>
          <cell r="C11">
            <v>109</v>
          </cell>
        </row>
        <row r="12">
          <cell r="B12">
            <v>110</v>
          </cell>
          <cell r="C12">
            <v>110</v>
          </cell>
        </row>
        <row r="13">
          <cell r="B13">
            <v>111</v>
          </cell>
          <cell r="C13">
            <v>111</v>
          </cell>
        </row>
        <row r="14">
          <cell r="B14">
            <v>112</v>
          </cell>
          <cell r="C14">
            <v>112</v>
          </cell>
        </row>
        <row r="15">
          <cell r="B15">
            <v>113</v>
          </cell>
          <cell r="C15">
            <v>113</v>
          </cell>
        </row>
        <row r="16">
          <cell r="B16">
            <v>114</v>
          </cell>
          <cell r="C16">
            <v>114</v>
          </cell>
        </row>
        <row r="17">
          <cell r="B17">
            <v>115</v>
          </cell>
          <cell r="C17">
            <v>115</v>
          </cell>
        </row>
        <row r="18">
          <cell r="B18">
            <v>116</v>
          </cell>
          <cell r="C18">
            <v>116</v>
          </cell>
        </row>
        <row r="19">
          <cell r="B19">
            <v>117</v>
          </cell>
          <cell r="C19" t="str">
            <v>000</v>
          </cell>
        </row>
        <row r="20">
          <cell r="B20">
            <v>120</v>
          </cell>
          <cell r="C20" t="str">
            <v>004</v>
          </cell>
        </row>
        <row r="21">
          <cell r="B21">
            <v>121</v>
          </cell>
          <cell r="C21" t="str">
            <v>005</v>
          </cell>
        </row>
        <row r="22">
          <cell r="B22">
            <v>123</v>
          </cell>
          <cell r="C22" t="str">
            <v>006</v>
          </cell>
        </row>
        <row r="23">
          <cell r="B23">
            <v>124</v>
          </cell>
          <cell r="C23" t="str">
            <v>011</v>
          </cell>
        </row>
        <row r="24">
          <cell r="B24">
            <v>125</v>
          </cell>
          <cell r="C24" t="str">
            <v>013</v>
          </cell>
        </row>
        <row r="25">
          <cell r="B25">
            <v>126</v>
          </cell>
          <cell r="C25" t="str">
            <v>015</v>
          </cell>
        </row>
        <row r="26">
          <cell r="B26">
            <v>127</v>
          </cell>
          <cell r="C26" t="str">
            <v>016</v>
          </cell>
        </row>
        <row r="27">
          <cell r="B27">
            <v>128</v>
          </cell>
          <cell r="C27" t="str">
            <v>018</v>
          </cell>
        </row>
        <row r="28">
          <cell r="B28">
            <v>129</v>
          </cell>
          <cell r="C28" t="str">
            <v>023</v>
          </cell>
        </row>
        <row r="29">
          <cell r="B29">
            <v>130</v>
          </cell>
          <cell r="C29" t="str">
            <v>024</v>
          </cell>
        </row>
        <row r="30">
          <cell r="B30">
            <v>131</v>
          </cell>
          <cell r="C30" t="str">
            <v>028</v>
          </cell>
        </row>
        <row r="31">
          <cell r="B31">
            <v>132</v>
          </cell>
          <cell r="C31" t="str">
            <v>029</v>
          </cell>
        </row>
        <row r="32">
          <cell r="B32">
            <v>133</v>
          </cell>
          <cell r="C32" t="str">
            <v>049</v>
          </cell>
        </row>
        <row r="33">
          <cell r="B33">
            <v>134</v>
          </cell>
        </row>
        <row r="34">
          <cell r="B34">
            <v>135</v>
          </cell>
        </row>
        <row r="35">
          <cell r="B35">
            <v>140</v>
          </cell>
        </row>
        <row r="36">
          <cell r="B36">
            <v>145</v>
          </cell>
        </row>
        <row r="37">
          <cell r="B37">
            <v>146</v>
          </cell>
        </row>
        <row r="38">
          <cell r="B38">
            <v>147</v>
          </cell>
        </row>
        <row r="39">
          <cell r="B39">
            <v>200</v>
          </cell>
        </row>
        <row r="40">
          <cell r="B40">
            <v>201</v>
          </cell>
        </row>
        <row r="41">
          <cell r="B41">
            <v>203</v>
          </cell>
        </row>
        <row r="42">
          <cell r="B42">
            <v>207</v>
          </cell>
        </row>
        <row r="43">
          <cell r="B43">
            <v>209</v>
          </cell>
        </row>
        <row r="44">
          <cell r="B44">
            <v>210</v>
          </cell>
        </row>
        <row r="45">
          <cell r="B45">
            <v>211</v>
          </cell>
        </row>
        <row r="46">
          <cell r="B46">
            <v>212</v>
          </cell>
        </row>
        <row r="47">
          <cell r="B47">
            <v>213</v>
          </cell>
        </row>
        <row r="48">
          <cell r="B48">
            <v>214</v>
          </cell>
        </row>
        <row r="49">
          <cell r="B49">
            <v>215</v>
          </cell>
        </row>
        <row r="50">
          <cell r="B50">
            <v>216</v>
          </cell>
        </row>
        <row r="51">
          <cell r="B51">
            <v>217</v>
          </cell>
        </row>
        <row r="52">
          <cell r="B52">
            <v>218</v>
          </cell>
        </row>
        <row r="53">
          <cell r="B53">
            <v>219</v>
          </cell>
        </row>
        <row r="54">
          <cell r="B54">
            <v>220</v>
          </cell>
        </row>
        <row r="55">
          <cell r="B55">
            <v>221</v>
          </cell>
        </row>
        <row r="56">
          <cell r="B56">
            <v>222</v>
          </cell>
        </row>
        <row r="57">
          <cell r="B57">
            <v>223</v>
          </cell>
        </row>
        <row r="58">
          <cell r="B58">
            <v>224</v>
          </cell>
        </row>
        <row r="59">
          <cell r="B59">
            <v>225</v>
          </cell>
        </row>
        <row r="60">
          <cell r="B60">
            <v>226</v>
          </cell>
        </row>
        <row r="61">
          <cell r="B61">
            <v>227</v>
          </cell>
        </row>
        <row r="62">
          <cell r="B62">
            <v>228</v>
          </cell>
        </row>
        <row r="63">
          <cell r="B63">
            <v>229</v>
          </cell>
        </row>
        <row r="64">
          <cell r="B64">
            <v>230</v>
          </cell>
        </row>
        <row r="65">
          <cell r="B65">
            <v>231</v>
          </cell>
        </row>
        <row r="66">
          <cell r="B66">
            <v>232</v>
          </cell>
        </row>
        <row r="67">
          <cell r="B67">
            <v>233</v>
          </cell>
        </row>
        <row r="68">
          <cell r="B68">
            <v>234</v>
          </cell>
        </row>
        <row r="69">
          <cell r="B69">
            <v>235</v>
          </cell>
        </row>
        <row r="70">
          <cell r="B70">
            <v>236</v>
          </cell>
        </row>
        <row r="71">
          <cell r="B71">
            <v>237</v>
          </cell>
        </row>
        <row r="72">
          <cell r="B72">
            <v>238</v>
          </cell>
        </row>
        <row r="73">
          <cell r="B73">
            <v>239</v>
          </cell>
        </row>
        <row r="74">
          <cell r="B74">
            <v>240</v>
          </cell>
        </row>
        <row r="75">
          <cell r="B75">
            <v>243</v>
          </cell>
        </row>
        <row r="76">
          <cell r="B76">
            <v>361</v>
          </cell>
        </row>
        <row r="77">
          <cell r="B77">
            <v>400</v>
          </cell>
        </row>
        <row r="78">
          <cell r="B78">
            <v>483</v>
          </cell>
        </row>
        <row r="79">
          <cell r="B79" t="str">
            <v>000</v>
          </cell>
        </row>
        <row r="80">
          <cell r="B80" t="str">
            <v>001</v>
          </cell>
        </row>
        <row r="81">
          <cell r="B81" t="str">
            <v>002</v>
          </cell>
        </row>
        <row r="82">
          <cell r="B82" t="str">
            <v>003</v>
          </cell>
        </row>
        <row r="83">
          <cell r="B83" t="str">
            <v>004</v>
          </cell>
        </row>
        <row r="84">
          <cell r="B84" t="str">
            <v>005</v>
          </cell>
        </row>
        <row r="85">
          <cell r="B85" t="str">
            <v>006</v>
          </cell>
        </row>
        <row r="86">
          <cell r="B86" t="str">
            <v>007</v>
          </cell>
        </row>
        <row r="87">
          <cell r="B87" t="str">
            <v>008</v>
          </cell>
        </row>
        <row r="88">
          <cell r="B88" t="str">
            <v>009</v>
          </cell>
        </row>
        <row r="89">
          <cell r="B89" t="str">
            <v>010</v>
          </cell>
        </row>
        <row r="90">
          <cell r="B90" t="str">
            <v>011</v>
          </cell>
        </row>
        <row r="91">
          <cell r="B91" t="str">
            <v>012</v>
          </cell>
        </row>
        <row r="92">
          <cell r="B92" t="str">
            <v>013</v>
          </cell>
        </row>
        <row r="93">
          <cell r="B93" t="str">
            <v>014</v>
          </cell>
        </row>
        <row r="94">
          <cell r="B94" t="str">
            <v>015</v>
          </cell>
        </row>
        <row r="95">
          <cell r="B95" t="str">
            <v>016</v>
          </cell>
        </row>
        <row r="96">
          <cell r="B96" t="str">
            <v>017</v>
          </cell>
        </row>
        <row r="97">
          <cell r="B97" t="str">
            <v>018</v>
          </cell>
        </row>
        <row r="98">
          <cell r="B98" t="str">
            <v>019</v>
          </cell>
        </row>
        <row r="99">
          <cell r="B99" t="str">
            <v>020</v>
          </cell>
        </row>
        <row r="100">
          <cell r="B100" t="str">
            <v>021</v>
          </cell>
        </row>
        <row r="101">
          <cell r="B101" t="str">
            <v>022</v>
          </cell>
        </row>
        <row r="102">
          <cell r="B102" t="str">
            <v>023</v>
          </cell>
        </row>
        <row r="103">
          <cell r="B103" t="str">
            <v>024</v>
          </cell>
        </row>
        <row r="104">
          <cell r="B104" t="str">
            <v>025</v>
          </cell>
        </row>
        <row r="105">
          <cell r="B105" t="str">
            <v>026</v>
          </cell>
        </row>
        <row r="106">
          <cell r="B106" t="str">
            <v>027</v>
          </cell>
        </row>
        <row r="107">
          <cell r="B107" t="str">
            <v>028</v>
          </cell>
        </row>
        <row r="108">
          <cell r="B108" t="str">
            <v>029</v>
          </cell>
        </row>
        <row r="109">
          <cell r="B109" t="str">
            <v>030</v>
          </cell>
        </row>
        <row r="110">
          <cell r="B110" t="str">
            <v>031</v>
          </cell>
        </row>
        <row r="111">
          <cell r="B111" t="str">
            <v>032</v>
          </cell>
        </row>
        <row r="112">
          <cell r="B112" t="str">
            <v>033</v>
          </cell>
        </row>
        <row r="113">
          <cell r="B113" t="str">
            <v>034</v>
          </cell>
        </row>
        <row r="114">
          <cell r="B114" t="str">
            <v>035</v>
          </cell>
        </row>
        <row r="115">
          <cell r="B115" t="str">
            <v>036</v>
          </cell>
        </row>
        <row r="116">
          <cell r="B116" t="str">
            <v>037</v>
          </cell>
        </row>
        <row r="117">
          <cell r="B117" t="str">
            <v>038</v>
          </cell>
        </row>
        <row r="118">
          <cell r="B118" t="str">
            <v>039</v>
          </cell>
        </row>
        <row r="119">
          <cell r="B119" t="str">
            <v>040</v>
          </cell>
        </row>
        <row r="120">
          <cell r="B120" t="str">
            <v>041</v>
          </cell>
        </row>
        <row r="121">
          <cell r="B121" t="str">
            <v>042</v>
          </cell>
        </row>
        <row r="122">
          <cell r="B122" t="str">
            <v>043</v>
          </cell>
        </row>
        <row r="123">
          <cell r="B123" t="str">
            <v>044</v>
          </cell>
        </row>
        <row r="124">
          <cell r="B124" t="str">
            <v>045</v>
          </cell>
        </row>
        <row r="125">
          <cell r="B125" t="str">
            <v>046</v>
          </cell>
        </row>
        <row r="126">
          <cell r="B126" t="str">
            <v>047</v>
          </cell>
        </row>
        <row r="127">
          <cell r="B127" t="str">
            <v>048</v>
          </cell>
        </row>
        <row r="128">
          <cell r="B128" t="str">
            <v>049</v>
          </cell>
        </row>
        <row r="129">
          <cell r="B129" t="str">
            <v>050</v>
          </cell>
        </row>
        <row r="130">
          <cell r="B130" t="str">
            <v>051</v>
          </cell>
        </row>
        <row r="131">
          <cell r="B131" t="str">
            <v>052</v>
          </cell>
        </row>
        <row r="132">
          <cell r="B132" t="str">
            <v>053</v>
          </cell>
        </row>
        <row r="133">
          <cell r="B133" t="str">
            <v>054</v>
          </cell>
        </row>
        <row r="134">
          <cell r="B134" t="str">
            <v>055</v>
          </cell>
        </row>
        <row r="135">
          <cell r="B135" t="str">
            <v>056</v>
          </cell>
        </row>
        <row r="136">
          <cell r="B136" t="str">
            <v>057</v>
          </cell>
        </row>
        <row r="137">
          <cell r="B137" t="str">
            <v>058</v>
          </cell>
        </row>
        <row r="138">
          <cell r="B138" t="str">
            <v>059</v>
          </cell>
        </row>
        <row r="139">
          <cell r="B139" t="str">
            <v>060</v>
          </cell>
        </row>
        <row r="140">
          <cell r="B140" t="str">
            <v>061</v>
          </cell>
        </row>
        <row r="141">
          <cell r="B141" t="str">
            <v>062</v>
          </cell>
        </row>
        <row r="142">
          <cell r="B142" t="str">
            <v>063</v>
          </cell>
        </row>
        <row r="143">
          <cell r="B143" t="str">
            <v>064</v>
          </cell>
        </row>
        <row r="144">
          <cell r="B144" t="str">
            <v>065</v>
          </cell>
        </row>
        <row r="145">
          <cell r="B145" t="str">
            <v>066</v>
          </cell>
        </row>
        <row r="146">
          <cell r="B146" t="str">
            <v>067</v>
          </cell>
        </row>
        <row r="147">
          <cell r="B147" t="str">
            <v>068</v>
          </cell>
        </row>
        <row r="148">
          <cell r="B148" t="str">
            <v>069</v>
          </cell>
        </row>
        <row r="149">
          <cell r="B149" t="str">
            <v>070</v>
          </cell>
        </row>
        <row r="150">
          <cell r="B150" t="str">
            <v>071</v>
          </cell>
        </row>
        <row r="151">
          <cell r="B151" t="str">
            <v>072</v>
          </cell>
        </row>
        <row r="152">
          <cell r="B152" t="str">
            <v>073</v>
          </cell>
        </row>
        <row r="153">
          <cell r="B153" t="str">
            <v>074</v>
          </cell>
        </row>
        <row r="154">
          <cell r="B154" t="str">
            <v>075</v>
          </cell>
        </row>
        <row r="155">
          <cell r="B155" t="str">
            <v>076</v>
          </cell>
        </row>
        <row r="156">
          <cell r="B156" t="str">
            <v>077</v>
          </cell>
        </row>
        <row r="157">
          <cell r="B157" t="str">
            <v>078</v>
          </cell>
        </row>
        <row r="158">
          <cell r="B158" t="str">
            <v>079</v>
          </cell>
        </row>
        <row r="159">
          <cell r="B159" t="str">
            <v>080</v>
          </cell>
        </row>
        <row r="160">
          <cell r="B160" t="str">
            <v>081</v>
          </cell>
        </row>
        <row r="161">
          <cell r="B161" t="str">
            <v>082</v>
          </cell>
        </row>
        <row r="162">
          <cell r="B162" t="str">
            <v>083</v>
          </cell>
        </row>
        <row r="163">
          <cell r="B163" t="str">
            <v>084</v>
          </cell>
        </row>
        <row r="164">
          <cell r="B164" t="str">
            <v>085</v>
          </cell>
        </row>
        <row r="165">
          <cell r="B165" t="str">
            <v>086</v>
          </cell>
        </row>
        <row r="166">
          <cell r="B166" t="str">
            <v>087</v>
          </cell>
        </row>
        <row r="167">
          <cell r="B167" t="str">
            <v>088</v>
          </cell>
        </row>
        <row r="168">
          <cell r="B168" t="str">
            <v>089</v>
          </cell>
        </row>
        <row r="169">
          <cell r="B169" t="str">
            <v>090</v>
          </cell>
        </row>
        <row r="170">
          <cell r="B170" t="str">
            <v>091</v>
          </cell>
        </row>
        <row r="171">
          <cell r="B171" t="str">
            <v>092</v>
          </cell>
        </row>
        <row r="172">
          <cell r="B172" t="str">
            <v>093</v>
          </cell>
        </row>
        <row r="173">
          <cell r="B173" t="str">
            <v>094</v>
          </cell>
        </row>
        <row r="174">
          <cell r="B174" t="str">
            <v>095</v>
          </cell>
        </row>
        <row r="175">
          <cell r="B175" t="str">
            <v>096</v>
          </cell>
        </row>
        <row r="176">
          <cell r="B176" t="str">
            <v>097</v>
          </cell>
        </row>
        <row r="177">
          <cell r="B177" t="str">
            <v>099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_gz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СТРУ_Товары_часть1"/>
      <sheetName val="СТРУ_Товары_часть2"/>
      <sheetName val="СТРУ_Товары_часть3"/>
      <sheetName val="СТРУ_Работы"/>
      <sheetName val="СТРУ_Услуги"/>
    </sheetNames>
    <sheetDataSet>
      <sheetData sheetId="0"/>
      <sheetData sheetId="1">
        <row r="1">
          <cell r="A1" t="str">
            <v>105 Из одного источника</v>
          </cell>
        </row>
        <row r="2">
          <cell r="A2" t="str">
            <v>107 На организованных электронных торгах</v>
          </cell>
        </row>
        <row r="3">
          <cell r="A3" t="str">
            <v>116 Запрос ценовых предложений</v>
          </cell>
        </row>
        <row r="4">
          <cell r="A4" t="str">
            <v>117 Тендер</v>
          </cell>
        </row>
        <row r="5">
          <cell r="A5" t="str">
            <v>118 Через товарные биржи</v>
          </cell>
        </row>
        <row r="6">
          <cell r="A6" t="str">
            <v>119 Гарантированный заказ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ПВЭ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14"/>
  <sheetViews>
    <sheetView tabSelected="1" zoomScale="80" zoomScaleNormal="80" workbookViewId="0">
      <selection activeCell="J19" sqref="J19"/>
    </sheetView>
  </sheetViews>
  <sheetFormatPr defaultRowHeight="15"/>
  <cols>
    <col min="1" max="1" width="5.85546875" style="31" customWidth="1"/>
    <col min="2" max="2" width="15" style="31" customWidth="1"/>
    <col min="3" max="3" width="11" style="48" customWidth="1"/>
    <col min="4" max="4" width="14.28515625" style="48" customWidth="1"/>
    <col min="5" max="5" width="30.28515625" style="48" customWidth="1"/>
    <col min="6" max="6" width="41" style="48" customWidth="1"/>
    <col min="7" max="7" width="41" style="48" hidden="1" customWidth="1"/>
    <col min="8" max="8" width="45.140625" style="48" customWidth="1"/>
    <col min="9" max="9" width="16.5703125" style="31" customWidth="1"/>
    <col min="10" max="10" width="11.28515625" style="48" customWidth="1"/>
    <col min="11" max="11" width="10.42578125" style="48" customWidth="1"/>
    <col min="12" max="12" width="12.42578125" style="48" customWidth="1"/>
    <col min="13" max="13" width="15.85546875" style="48" customWidth="1"/>
    <col min="14" max="14" width="17" style="48" customWidth="1"/>
    <col min="15" max="15" width="12" style="48" customWidth="1"/>
    <col min="16" max="18" width="12" style="48" hidden="1" customWidth="1"/>
    <col min="19" max="19" width="29.7109375" style="48" customWidth="1"/>
    <col min="20" max="20" width="10" style="48" customWidth="1"/>
    <col min="21" max="21" width="12" style="48" customWidth="1"/>
    <col min="22" max="22" width="17" style="58" customWidth="1"/>
    <col min="23" max="16384" width="9.140625" style="48"/>
  </cols>
  <sheetData>
    <row r="1" spans="1:16381" ht="15.75">
      <c r="S1" s="24" t="s">
        <v>23</v>
      </c>
      <c r="T1" s="24"/>
      <c r="U1" s="24"/>
      <c r="V1" s="57"/>
      <c r="W1" s="24"/>
      <c r="X1" s="24"/>
    </row>
    <row r="2" spans="1:16381" ht="26.25">
      <c r="H2" s="49"/>
      <c r="S2" s="1"/>
      <c r="T2" s="1"/>
      <c r="U2" s="1"/>
      <c r="V2" s="57"/>
      <c r="W2" s="1"/>
    </row>
    <row r="3" spans="1:16381" ht="15.75">
      <c r="S3" s="1"/>
      <c r="T3" s="1"/>
      <c r="U3" s="1"/>
      <c r="V3" s="57"/>
      <c r="W3" s="1"/>
    </row>
    <row r="4" spans="1:16381" ht="18.75">
      <c r="B4" s="23"/>
      <c r="C4" s="23"/>
      <c r="D4" s="23"/>
      <c r="E4" s="23"/>
      <c r="F4" s="23"/>
      <c r="G4" s="23"/>
      <c r="H4" s="23" t="s">
        <v>21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56"/>
      <c r="W4" s="23"/>
    </row>
    <row r="5" spans="1:16381" ht="19.5" thickBot="1">
      <c r="A5" s="32"/>
      <c r="B5" s="32"/>
      <c r="C5" s="23"/>
      <c r="D5" s="23"/>
      <c r="E5" s="23"/>
      <c r="F5" s="23"/>
      <c r="G5" s="23"/>
      <c r="H5" s="23"/>
      <c r="I5" s="3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56"/>
      <c r="W5" s="23"/>
    </row>
    <row r="6" spans="1:16381" ht="15.75" customHeight="1">
      <c r="A6" s="59" t="s">
        <v>22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1"/>
      <c r="W6" s="2"/>
    </row>
    <row r="7" spans="1:16381" ht="72.75" customHeight="1">
      <c r="A7" s="51" t="s">
        <v>0</v>
      </c>
      <c r="B7" s="33" t="s">
        <v>1</v>
      </c>
      <c r="C7" s="27" t="s">
        <v>2</v>
      </c>
      <c r="D7" s="10" t="s">
        <v>3</v>
      </c>
      <c r="E7" s="11" t="s">
        <v>4</v>
      </c>
      <c r="F7" s="12" t="s">
        <v>5</v>
      </c>
      <c r="G7" s="12"/>
      <c r="H7" s="27" t="s">
        <v>6</v>
      </c>
      <c r="I7" s="33" t="s">
        <v>7</v>
      </c>
      <c r="J7" s="12" t="s">
        <v>8</v>
      </c>
      <c r="K7" s="13" t="s">
        <v>9</v>
      </c>
      <c r="L7" s="14" t="s">
        <v>10</v>
      </c>
      <c r="M7" s="15" t="s">
        <v>11</v>
      </c>
      <c r="N7" s="16" t="s">
        <v>12</v>
      </c>
      <c r="O7" s="27" t="s">
        <v>13</v>
      </c>
      <c r="P7" s="27"/>
      <c r="Q7" s="27"/>
      <c r="R7" s="27"/>
      <c r="S7" s="16" t="s">
        <v>14</v>
      </c>
      <c r="T7" s="17" t="s">
        <v>15</v>
      </c>
      <c r="U7" s="6" t="s">
        <v>24</v>
      </c>
      <c r="V7" s="18" t="s">
        <v>16</v>
      </c>
      <c r="W7" s="3"/>
      <c r="X7" s="4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</row>
    <row r="8" spans="1:16381" s="50" customFormat="1" ht="52.5" customHeight="1">
      <c r="A8" s="53">
        <v>740</v>
      </c>
      <c r="B8" s="19" t="s">
        <v>17</v>
      </c>
      <c r="C8" s="20" t="s">
        <v>27</v>
      </c>
      <c r="D8" s="9" t="s">
        <v>31</v>
      </c>
      <c r="E8" s="29" t="s">
        <v>32</v>
      </c>
      <c r="F8" s="29" t="s">
        <v>33</v>
      </c>
      <c r="G8" s="29" t="s">
        <v>34</v>
      </c>
      <c r="H8" s="37" t="s">
        <v>34</v>
      </c>
      <c r="I8" s="8" t="s">
        <v>30</v>
      </c>
      <c r="J8" s="21" t="s">
        <v>28</v>
      </c>
      <c r="K8" s="28">
        <v>1</v>
      </c>
      <c r="L8" s="34">
        <v>6984000</v>
      </c>
      <c r="M8" s="36">
        <f>K8*L8</f>
        <v>6984000</v>
      </c>
      <c r="N8" s="20" t="s">
        <v>20</v>
      </c>
      <c r="O8" s="30" t="s">
        <v>26</v>
      </c>
      <c r="P8" s="30"/>
      <c r="Q8" s="30"/>
      <c r="R8" s="30"/>
      <c r="S8" s="25" t="s">
        <v>29</v>
      </c>
      <c r="T8" s="20">
        <v>0</v>
      </c>
      <c r="U8" s="7" t="s">
        <v>35</v>
      </c>
      <c r="V8" s="22" t="s">
        <v>36</v>
      </c>
      <c r="W8" s="5"/>
      <c r="X8" s="4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</row>
    <row r="9" spans="1:16381" s="50" customFormat="1">
      <c r="A9" s="53"/>
      <c r="B9" s="19"/>
      <c r="C9" s="20"/>
      <c r="D9" s="26" t="s">
        <v>18</v>
      </c>
      <c r="E9" s="26"/>
      <c r="F9" s="26"/>
      <c r="G9" s="26"/>
      <c r="H9" s="26"/>
      <c r="I9" s="19"/>
      <c r="J9" s="8"/>
      <c r="K9" s="21"/>
      <c r="L9" s="28"/>
      <c r="M9" s="35">
        <f>SUM(M8:M8)</f>
        <v>6984000</v>
      </c>
      <c r="N9" s="21"/>
      <c r="O9" s="20"/>
      <c r="P9" s="20"/>
      <c r="Q9" s="20"/>
      <c r="R9" s="20"/>
      <c r="S9" s="25"/>
      <c r="T9" s="20"/>
      <c r="U9" s="7"/>
      <c r="V9" s="22"/>
      <c r="W9" s="5"/>
      <c r="X9" s="4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</row>
    <row r="10" spans="1:16381" s="52" customFormat="1">
      <c r="A10" s="62" t="s">
        <v>25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4"/>
    </row>
    <row r="11" spans="1:16381" ht="72.75" customHeight="1">
      <c r="A11" s="51" t="s">
        <v>0</v>
      </c>
      <c r="B11" s="33" t="s">
        <v>1</v>
      </c>
      <c r="C11" s="27" t="s">
        <v>2</v>
      </c>
      <c r="D11" s="10" t="s">
        <v>3</v>
      </c>
      <c r="E11" s="11" t="s">
        <v>4</v>
      </c>
      <c r="F11" s="12" t="s">
        <v>5</v>
      </c>
      <c r="G11" s="12"/>
      <c r="H11" s="27" t="s">
        <v>6</v>
      </c>
      <c r="I11" s="33" t="s">
        <v>7</v>
      </c>
      <c r="J11" s="12" t="s">
        <v>8</v>
      </c>
      <c r="K11" s="13" t="s">
        <v>9</v>
      </c>
      <c r="L11" s="14" t="s">
        <v>10</v>
      </c>
      <c r="M11" s="15" t="s">
        <v>11</v>
      </c>
      <c r="N11" s="16" t="s">
        <v>12</v>
      </c>
      <c r="O11" s="27" t="s">
        <v>13</v>
      </c>
      <c r="P11" s="27"/>
      <c r="Q11" s="27"/>
      <c r="R11" s="27"/>
      <c r="S11" s="16" t="s">
        <v>14</v>
      </c>
      <c r="T11" s="17" t="s">
        <v>15</v>
      </c>
      <c r="U11" s="6" t="s">
        <v>24</v>
      </c>
      <c r="V11" s="18" t="s">
        <v>16</v>
      </c>
      <c r="W11" s="3"/>
      <c r="X11" s="4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</row>
    <row r="12" spans="1:16381" s="50" customFormat="1" ht="52.5" customHeight="1">
      <c r="A12" s="53">
        <v>740</v>
      </c>
      <c r="B12" s="19" t="s">
        <v>17</v>
      </c>
      <c r="C12" s="20" t="s">
        <v>27</v>
      </c>
      <c r="D12" s="9" t="s">
        <v>37</v>
      </c>
      <c r="E12" s="29" t="s">
        <v>38</v>
      </c>
      <c r="F12" s="37" t="s">
        <v>41</v>
      </c>
      <c r="G12" s="37" t="s">
        <v>41</v>
      </c>
      <c r="H12" s="37" t="s">
        <v>44</v>
      </c>
      <c r="I12" s="55" t="s">
        <v>42</v>
      </c>
      <c r="J12" s="21" t="s">
        <v>28</v>
      </c>
      <c r="K12" s="28">
        <v>1</v>
      </c>
      <c r="L12" s="34">
        <v>2770000</v>
      </c>
      <c r="M12" s="36">
        <f t="shared" ref="M12:M13" si="0">K12*L12</f>
        <v>2770000</v>
      </c>
      <c r="N12" s="20" t="s">
        <v>20</v>
      </c>
      <c r="O12" s="30" t="s">
        <v>26</v>
      </c>
      <c r="P12" s="30"/>
      <c r="Q12" s="30"/>
      <c r="R12" s="30"/>
      <c r="S12" s="25" t="s">
        <v>29</v>
      </c>
      <c r="T12" s="20">
        <v>0</v>
      </c>
      <c r="U12" s="7" t="s">
        <v>35</v>
      </c>
      <c r="V12" s="22" t="s">
        <v>36</v>
      </c>
      <c r="W12" s="5"/>
      <c r="X12" s="4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  <c r="XEY12" s="2"/>
      <c r="XEZ12" s="2"/>
      <c r="XFA12" s="2"/>
    </row>
    <row r="13" spans="1:16381" s="50" customFormat="1" ht="52.5" customHeight="1">
      <c r="A13" s="53">
        <v>740</v>
      </c>
      <c r="B13" s="19" t="s">
        <v>17</v>
      </c>
      <c r="C13" s="20" t="s">
        <v>27</v>
      </c>
      <c r="D13" s="9" t="s">
        <v>39</v>
      </c>
      <c r="E13" s="29" t="s">
        <v>40</v>
      </c>
      <c r="F13" s="37" t="s">
        <v>43</v>
      </c>
      <c r="G13" s="37" t="s">
        <v>43</v>
      </c>
      <c r="H13" s="37" t="s">
        <v>43</v>
      </c>
      <c r="I13" s="8" t="s">
        <v>30</v>
      </c>
      <c r="J13" s="21" t="s">
        <v>28</v>
      </c>
      <c r="K13" s="28">
        <v>1</v>
      </c>
      <c r="L13" s="34">
        <v>4214000</v>
      </c>
      <c r="M13" s="36">
        <f t="shared" si="0"/>
        <v>4214000</v>
      </c>
      <c r="N13" s="20" t="s">
        <v>20</v>
      </c>
      <c r="O13" s="30" t="s">
        <v>26</v>
      </c>
      <c r="P13" s="30"/>
      <c r="Q13" s="30"/>
      <c r="R13" s="30"/>
      <c r="S13" s="25" t="s">
        <v>29</v>
      </c>
      <c r="T13" s="20">
        <v>0</v>
      </c>
      <c r="U13" s="7" t="s">
        <v>35</v>
      </c>
      <c r="V13" s="22" t="s">
        <v>36</v>
      </c>
      <c r="W13" s="5"/>
      <c r="X13" s="4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</row>
    <row r="14" spans="1:16381" s="50" customFormat="1" ht="15.75" thickBot="1">
      <c r="A14" s="54"/>
      <c r="B14" s="38"/>
      <c r="C14" s="39"/>
      <c r="D14" s="40" t="s">
        <v>19</v>
      </c>
      <c r="E14" s="40"/>
      <c r="F14" s="40"/>
      <c r="G14" s="40"/>
      <c r="H14" s="40"/>
      <c r="I14" s="38"/>
      <c r="J14" s="41"/>
      <c r="K14" s="42"/>
      <c r="L14" s="43"/>
      <c r="M14" s="44">
        <f>SUM(M12:M13)</f>
        <v>6984000</v>
      </c>
      <c r="N14" s="42"/>
      <c r="O14" s="39"/>
      <c r="P14" s="39"/>
      <c r="Q14" s="39"/>
      <c r="R14" s="39"/>
      <c r="S14" s="45"/>
      <c r="T14" s="39"/>
      <c r="U14" s="46"/>
      <c r="V14" s="47"/>
      <c r="W14" s="5"/>
      <c r="X14" s="4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</row>
  </sheetData>
  <mergeCells count="2">
    <mergeCell ref="A6:V6"/>
    <mergeCell ref="A10:V10"/>
  </mergeCells>
  <printOptions horizontalCentered="1"/>
  <pageMargins left="0.19685039370078741" right="0.19685039370078741" top="0.59055118110236227" bottom="0.39370078740157483" header="0" footer="0"/>
  <pageSetup paperSize="9" scale="44" fitToHeight="0" orientation="landscape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Нурсултан Кожанов</dc:creator>
  <cp:lastModifiedBy>Серик Каниев</cp:lastModifiedBy>
  <cp:lastPrinted>2020-04-29T09:47:02Z</cp:lastPrinted>
  <dcterms:created xsi:type="dcterms:W3CDTF">2019-08-06T08:37:34Z</dcterms:created>
  <dcterms:modified xsi:type="dcterms:W3CDTF">2020-04-29T09:50:31Z</dcterms:modified>
</cp:coreProperties>
</file>